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okki\Desktop\"/>
    </mc:Choice>
  </mc:AlternateContent>
  <bookViews>
    <workbookView xWindow="468" yWindow="-60" windowWidth="17988" windowHeight="11676"/>
  </bookViews>
  <sheets>
    <sheet name="Sheet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22" i="1" l="1"/>
  <c r="D22" i="1"/>
  <c r="C22" i="1"/>
  <c r="B22" i="1"/>
</calcChain>
</file>

<file path=xl/sharedStrings.xml><?xml version="1.0" encoding="utf-8"?>
<sst xmlns="http://schemas.openxmlformats.org/spreadsheetml/2006/main" count="25" uniqueCount="18">
  <si>
    <t>Vuosi</t>
  </si>
  <si>
    <t>t</t>
  </si>
  <si>
    <t>Ni-malmi,</t>
  </si>
  <si>
    <t>Muut malmit,</t>
  </si>
  <si>
    <t xml:space="preserve"> -rikaste</t>
  </si>
  <si>
    <t>rikasteet</t>
  </si>
  <si>
    <t>Fe-malmi,</t>
  </si>
  <si>
    <t>Cu-malmi,</t>
  </si>
  <si>
    <t xml:space="preserve">Zn-malmi, </t>
  </si>
  <si>
    <t xml:space="preserve">   26110000, 26121010, 26121090, 26122010, 26122090, 26131000, 26139000, 26140000, 26151000, 26159000, 26161000, </t>
  </si>
  <si>
    <t xml:space="preserve">   26169000, 26171000, 26179000)</t>
  </si>
  <si>
    <t>Lähde: Tulli, ULJAS-tietokanta, ulkomaankauppatilasto, tavaraluokitus CN8</t>
  </si>
  <si>
    <r>
      <t>Rautamalmit ja -rikasteet</t>
    </r>
    <r>
      <rPr>
        <sz val="8"/>
        <rFont val="Helvetica"/>
      </rPr>
      <t>: CN8 (26011100, 26011200)</t>
    </r>
  </si>
  <si>
    <r>
      <t>Kuparimalmit ja -rikasteet</t>
    </r>
    <r>
      <rPr>
        <sz val="8"/>
        <rFont val="Helvetica"/>
      </rPr>
      <t>:</t>
    </r>
    <r>
      <rPr>
        <sz val="11"/>
        <color indexed="10"/>
        <rFont val="Helvetica"/>
      </rPr>
      <t xml:space="preserve"> </t>
    </r>
    <r>
      <rPr>
        <sz val="8"/>
        <rFont val="Helvetica"/>
      </rPr>
      <t>CN8 (26030000)</t>
    </r>
  </si>
  <si>
    <r>
      <t>Nikkelimalmit ja -rikasteet</t>
    </r>
    <r>
      <rPr>
        <sz val="8"/>
        <rFont val="Helvetica"/>
      </rPr>
      <t>: CN8 (26040000)</t>
    </r>
  </si>
  <si>
    <r>
      <t>Sinkkimalmit ja -rikasteet</t>
    </r>
    <r>
      <rPr>
        <sz val="8"/>
        <rFont val="Helvetica"/>
      </rPr>
      <t>: CN8 (26080000)</t>
    </r>
  </si>
  <si>
    <r>
      <t>Muut malmit ja rikasteet</t>
    </r>
    <r>
      <rPr>
        <sz val="8"/>
        <rFont val="Helvetica"/>
      </rPr>
      <t>:  CN8 (26020000, 26050000, 26060000, 26070000, 26090000, 26100000,</t>
    </r>
  </si>
  <si>
    <t>Metallisten malmien ja rikasteiden tonnimääräinen tuonti Suomeen vuosina 1995–2015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</si>
</sst>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i/>
      <sz val="8"/>
      <name val="Times New Roman"/>
      <family val="1"/>
    </font>
    <font>
      <b/>
      <sz val="9"/>
      <name val="Helvetica"/>
    </font>
    <font>
      <sz val="8"/>
      <name val="Helvetica"/>
    </font>
    <font>
      <sz val="8"/>
      <color theme="1"/>
      <name val="Helvetica"/>
    </font>
    <font>
      <sz val="11"/>
      <color theme="1"/>
      <name val="Helvetica"/>
    </font>
    <font>
      <sz val="11"/>
      <color indexed="10"/>
      <name val="Helvetica"/>
    </font>
    <font>
      <sz val="9"/>
      <name val="Helvetica"/>
    </font>
    <font>
      <sz val="9"/>
      <color theme="1"/>
      <name val="Helvetica"/>
    </font>
    <font>
      <b/>
      <sz val="12"/>
      <name val="Times New Roman"/>
      <family val="1"/>
    </font>
    <font>
      <sz val="8"/>
      <color indexed="8"/>
      <name val="Helvetica"/>
      <family val="2"/>
    </font>
    <font>
      <sz val="8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2" xfId="0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right" wrapText="1"/>
    </xf>
    <xf numFmtId="0" fontId="7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57708575901697"/>
          <c:y val="9.4524096540050548E-2"/>
          <c:w val="0.80882521263789919"/>
          <c:h val="0.74065805297959952"/>
        </c:manualLayout>
      </c:layout>
      <c:barChart>
        <c:barDir val="col"/>
        <c:grouping val="stacked"/>
        <c:varyColors val="0"/>
        <c:ser>
          <c:idx val="2"/>
          <c:order val="0"/>
          <c:tx>
            <c:v>Fe-malmit ja -rikasteet</c:v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Sheet1!$A$8:$A$28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Sheet1!$B$8:$B$28</c:f>
              <c:numCache>
                <c:formatCode>#,##0</c:formatCode>
                <c:ptCount val="21"/>
                <c:pt idx="0">
                  <c:v>2964991</c:v>
                </c:pt>
                <c:pt idx="1">
                  <c:v>3305768</c:v>
                </c:pt>
                <c:pt idx="2">
                  <c:v>3732023</c:v>
                </c:pt>
                <c:pt idx="3">
                  <c:v>3922531</c:v>
                </c:pt>
                <c:pt idx="4">
                  <c:v>3818566</c:v>
                </c:pt>
                <c:pt idx="5">
                  <c:v>3917135</c:v>
                </c:pt>
                <c:pt idx="6">
                  <c:v>3916207</c:v>
                </c:pt>
                <c:pt idx="7">
                  <c:v>3778578</c:v>
                </c:pt>
                <c:pt idx="8">
                  <c:v>4212158</c:v>
                </c:pt>
                <c:pt idx="9">
                  <c:v>3921507</c:v>
                </c:pt>
                <c:pt idx="10">
                  <c:v>4215633</c:v>
                </c:pt>
                <c:pt idx="11">
                  <c:v>3481019</c:v>
                </c:pt>
                <c:pt idx="12">
                  <c:v>3156096</c:v>
                </c:pt>
                <c:pt idx="13">
                  <c:v>3121303</c:v>
                </c:pt>
                <c:pt idx="14">
                  <c:v>2204018.4279999998</c:v>
                </c:pt>
                <c:pt idx="15">
                  <c:v>3989432.193</c:v>
                </c:pt>
                <c:pt idx="16">
                  <c:v>3608822</c:v>
                </c:pt>
                <c:pt idx="17">
                  <c:v>3220998</c:v>
                </c:pt>
                <c:pt idx="18">
                  <c:v>2903192</c:v>
                </c:pt>
                <c:pt idx="19">
                  <c:v>3091631</c:v>
                </c:pt>
                <c:pt idx="20">
                  <c:v>3425061</c:v>
                </c:pt>
              </c:numCache>
            </c:numRef>
          </c:val>
        </c:ser>
        <c:ser>
          <c:idx val="3"/>
          <c:order val="1"/>
          <c:tx>
            <c:v>Cu-malmit ja -rikasteet</c:v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Sheet1!$A$8:$A$28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Sheet1!$C$8:$C$28</c:f>
              <c:numCache>
                <c:formatCode>#,##0</c:formatCode>
                <c:ptCount val="21"/>
                <c:pt idx="0">
                  <c:v>293676</c:v>
                </c:pt>
                <c:pt idx="1">
                  <c:v>494217</c:v>
                </c:pt>
                <c:pt idx="2">
                  <c:v>487477</c:v>
                </c:pt>
                <c:pt idx="3">
                  <c:v>544111</c:v>
                </c:pt>
                <c:pt idx="4">
                  <c:v>514879</c:v>
                </c:pt>
                <c:pt idx="5">
                  <c:v>468557</c:v>
                </c:pt>
                <c:pt idx="6">
                  <c:v>503460</c:v>
                </c:pt>
                <c:pt idx="7">
                  <c:v>500798</c:v>
                </c:pt>
                <c:pt idx="8">
                  <c:v>543488</c:v>
                </c:pt>
                <c:pt idx="9">
                  <c:v>528930</c:v>
                </c:pt>
                <c:pt idx="10">
                  <c:v>504658</c:v>
                </c:pt>
                <c:pt idx="11">
                  <c:v>544149</c:v>
                </c:pt>
                <c:pt idx="12">
                  <c:v>448119</c:v>
                </c:pt>
                <c:pt idx="13">
                  <c:v>536584</c:v>
                </c:pt>
                <c:pt idx="14">
                  <c:v>352369.84700000001</c:v>
                </c:pt>
                <c:pt idx="15">
                  <c:v>458174.47100000002</c:v>
                </c:pt>
                <c:pt idx="16">
                  <c:v>415365</c:v>
                </c:pt>
                <c:pt idx="17">
                  <c:v>424982</c:v>
                </c:pt>
                <c:pt idx="18">
                  <c:v>391822</c:v>
                </c:pt>
                <c:pt idx="19">
                  <c:v>423149</c:v>
                </c:pt>
                <c:pt idx="20">
                  <c:v>447546</c:v>
                </c:pt>
              </c:numCache>
            </c:numRef>
          </c:val>
        </c:ser>
        <c:ser>
          <c:idx val="4"/>
          <c:order val="2"/>
          <c:tx>
            <c:v>Ni-malmit ja -rikasteet</c:v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numRef>
              <c:f>Sheet1!$A$8:$A$28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Sheet1!$D$8:$D$28</c:f>
              <c:numCache>
                <c:formatCode>#,##0</c:formatCode>
                <c:ptCount val="21"/>
                <c:pt idx="0">
                  <c:v>134831</c:v>
                </c:pt>
                <c:pt idx="1">
                  <c:v>200610</c:v>
                </c:pt>
                <c:pt idx="2">
                  <c:v>163962</c:v>
                </c:pt>
                <c:pt idx="3">
                  <c:v>247276</c:v>
                </c:pt>
                <c:pt idx="4">
                  <c:v>249028</c:v>
                </c:pt>
                <c:pt idx="5">
                  <c:v>217154</c:v>
                </c:pt>
                <c:pt idx="6">
                  <c:v>250973</c:v>
                </c:pt>
                <c:pt idx="7">
                  <c:v>178968</c:v>
                </c:pt>
                <c:pt idx="8">
                  <c:v>146122</c:v>
                </c:pt>
                <c:pt idx="9">
                  <c:v>169170</c:v>
                </c:pt>
                <c:pt idx="10">
                  <c:v>104983</c:v>
                </c:pt>
                <c:pt idx="11">
                  <c:v>190233</c:v>
                </c:pt>
                <c:pt idx="12">
                  <c:v>256932</c:v>
                </c:pt>
                <c:pt idx="13">
                  <c:v>290914</c:v>
                </c:pt>
                <c:pt idx="14">
                  <c:v>185201.50099999999</c:v>
                </c:pt>
                <c:pt idx="15">
                  <c:v>217164.18100000001</c:v>
                </c:pt>
                <c:pt idx="16">
                  <c:v>276892</c:v>
                </c:pt>
                <c:pt idx="17">
                  <c:v>276587</c:v>
                </c:pt>
                <c:pt idx="18">
                  <c:v>240116</c:v>
                </c:pt>
                <c:pt idx="19">
                  <c:v>307179</c:v>
                </c:pt>
                <c:pt idx="20">
                  <c:v>269701</c:v>
                </c:pt>
              </c:numCache>
            </c:numRef>
          </c:val>
        </c:ser>
        <c:ser>
          <c:idx val="5"/>
          <c:order val="3"/>
          <c:tx>
            <c:v>Zn-malmit ja -rikasteet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Sheet1!$A$8:$A$28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Sheet1!$E$8:$E$28</c:f>
              <c:numCache>
                <c:formatCode>#,##0</c:formatCode>
                <c:ptCount val="21"/>
                <c:pt idx="0">
                  <c:v>211074</c:v>
                </c:pt>
                <c:pt idx="1">
                  <c:v>288603</c:v>
                </c:pt>
                <c:pt idx="2">
                  <c:v>295485</c:v>
                </c:pt>
                <c:pt idx="3">
                  <c:v>375432</c:v>
                </c:pt>
                <c:pt idx="4">
                  <c:v>411447</c:v>
                </c:pt>
                <c:pt idx="5">
                  <c:v>448698</c:v>
                </c:pt>
                <c:pt idx="6">
                  <c:v>422274</c:v>
                </c:pt>
                <c:pt idx="7">
                  <c:v>433196</c:v>
                </c:pt>
                <c:pt idx="8">
                  <c:v>436345</c:v>
                </c:pt>
                <c:pt idx="9">
                  <c:v>479603</c:v>
                </c:pt>
                <c:pt idx="10">
                  <c:v>499024</c:v>
                </c:pt>
                <c:pt idx="11">
                  <c:v>520081</c:v>
                </c:pt>
                <c:pt idx="12">
                  <c:v>555569</c:v>
                </c:pt>
                <c:pt idx="13">
                  <c:v>582049</c:v>
                </c:pt>
                <c:pt idx="14">
                  <c:v>532036.35</c:v>
                </c:pt>
                <c:pt idx="15">
                  <c:v>559918.304</c:v>
                </c:pt>
                <c:pt idx="16">
                  <c:v>547405</c:v>
                </c:pt>
                <c:pt idx="17">
                  <c:v>558963</c:v>
                </c:pt>
                <c:pt idx="18">
                  <c:v>546121</c:v>
                </c:pt>
                <c:pt idx="19">
                  <c:v>557447</c:v>
                </c:pt>
                <c:pt idx="20">
                  <c:v>550344</c:v>
                </c:pt>
              </c:numCache>
            </c:numRef>
          </c:val>
        </c:ser>
        <c:ser>
          <c:idx val="0"/>
          <c:order val="4"/>
          <c:tx>
            <c:v>Muut metallimalmit</c:v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numRef>
              <c:f>Sheet1!$A$8:$A$28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Sheet1!$F$8:$F$28</c:f>
              <c:numCache>
                <c:formatCode>#,##0</c:formatCode>
                <c:ptCount val="21"/>
                <c:pt idx="0">
                  <c:v>27802</c:v>
                </c:pt>
                <c:pt idx="1">
                  <c:v>22806</c:v>
                </c:pt>
                <c:pt idx="2">
                  <c:v>40700</c:v>
                </c:pt>
                <c:pt idx="3">
                  <c:v>71235</c:v>
                </c:pt>
                <c:pt idx="4">
                  <c:v>127706</c:v>
                </c:pt>
                <c:pt idx="5">
                  <c:v>105879</c:v>
                </c:pt>
                <c:pt idx="6">
                  <c:v>86600</c:v>
                </c:pt>
                <c:pt idx="7">
                  <c:v>112407</c:v>
                </c:pt>
                <c:pt idx="8">
                  <c:v>69267</c:v>
                </c:pt>
                <c:pt idx="9">
                  <c:v>117553</c:v>
                </c:pt>
                <c:pt idx="10">
                  <c:v>103122</c:v>
                </c:pt>
                <c:pt idx="11">
                  <c:v>90806</c:v>
                </c:pt>
                <c:pt idx="12">
                  <c:v>88572</c:v>
                </c:pt>
                <c:pt idx="13">
                  <c:v>97004</c:v>
                </c:pt>
                <c:pt idx="14">
                  <c:v>42403</c:v>
                </c:pt>
                <c:pt idx="15">
                  <c:v>50387</c:v>
                </c:pt>
                <c:pt idx="16">
                  <c:v>36734</c:v>
                </c:pt>
                <c:pt idx="17">
                  <c:v>18559</c:v>
                </c:pt>
                <c:pt idx="18">
                  <c:v>12681</c:v>
                </c:pt>
                <c:pt idx="19">
                  <c:v>9536</c:v>
                </c:pt>
                <c:pt idx="20">
                  <c:v>18970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83441056"/>
        <c:axId val="283442232"/>
      </c:barChart>
      <c:catAx>
        <c:axId val="28344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fi-FI"/>
          </a:p>
        </c:txPr>
        <c:crossAx val="283442232"/>
        <c:crosses val="autoZero"/>
        <c:auto val="1"/>
        <c:lblAlgn val="ctr"/>
        <c:lblOffset val="100"/>
        <c:noMultiLvlLbl val="0"/>
      </c:catAx>
      <c:valAx>
        <c:axId val="2834422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aseline="0"/>
            </a:pPr>
            <a:endParaRPr lang="fi-FI"/>
          </a:p>
        </c:txPr>
        <c:crossAx val="283441056"/>
        <c:crosses val="autoZero"/>
        <c:crossBetween val="between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21821358267716534"/>
          <c:y val="0.41189258122395717"/>
          <c:w val="0.24533658434741112"/>
          <c:h val="0.40647923246882284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200" baseline="0"/>
          </a:pPr>
          <a:endParaRPr lang="fi-FI"/>
        </a:p>
      </c:txPr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19050</xdr:rowOff>
    </xdr:from>
    <xdr:to>
      <xdr:col>18</xdr:col>
      <xdr:colOff>0</xdr:colOff>
      <xdr:row>21</xdr:row>
      <xdr:rowOff>175260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184785</xdr:colOff>
      <xdr:row>3</xdr:row>
      <xdr:rowOff>66675</xdr:rowOff>
    </xdr:from>
    <xdr:to>
      <xdr:col>10</xdr:col>
      <xdr:colOff>461010</xdr:colOff>
      <xdr:row>4</xdr:row>
      <xdr:rowOff>115256</xdr:rowOff>
    </xdr:to>
    <xdr:sp macro="" textlink="">
      <xdr:nvSpPr>
        <xdr:cNvPr id="4" name="TextBox 1"/>
        <xdr:cNvSpPr txBox="1"/>
      </xdr:nvSpPr>
      <xdr:spPr>
        <a:xfrm>
          <a:off x="7279005" y="485775"/>
          <a:ext cx="1495425" cy="23908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200" baseline="0"/>
            <a:t>1000 tonnia </a:t>
          </a:r>
          <a:endParaRPr lang="en-US" sz="1200" i="1" baseline="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0.10281</cdr:x>
      <cdr:y>0.01688</cdr:y>
    </cdr:from>
    <cdr:to>
      <cdr:x>0.50376</cdr:x>
      <cdr:y>0.09864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90727" y="49360"/>
          <a:ext cx="1523798" cy="2390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xcel\Luonnonvarat%202010\Vuoden%202009%20tilastot\Tulli\malmit%20ja%20rikast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lmit ja rikasteet"/>
    </sheetNames>
    <sheetDataSet>
      <sheetData sheetId="0" refreshError="1">
        <row r="8">
          <cell r="C8">
            <v>94497820</v>
          </cell>
        </row>
        <row r="9">
          <cell r="C9">
            <v>1617276427</v>
          </cell>
          <cell r="D9">
            <v>586742001</v>
          </cell>
          <cell r="F9">
            <v>352369847</v>
          </cell>
          <cell r="G9">
            <v>185201501</v>
          </cell>
          <cell r="K9">
            <v>532036350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8"/>
  <sheetViews>
    <sheetView tabSelected="1" zoomScaleNormal="100" workbookViewId="0"/>
  </sheetViews>
  <sheetFormatPr defaultRowHeight="14.4" x14ac:dyDescent="0.3"/>
  <cols>
    <col min="1" max="1" width="10.44140625" style="10" customWidth="1"/>
    <col min="2" max="2" width="13.88671875" customWidth="1"/>
    <col min="3" max="3" width="14.5546875" customWidth="1"/>
    <col min="4" max="4" width="15" customWidth="1"/>
    <col min="5" max="5" width="16.44140625" customWidth="1"/>
    <col min="6" max="6" width="12.6640625" customWidth="1"/>
    <col min="7" max="7" width="11.5546875" customWidth="1"/>
  </cols>
  <sheetData>
    <row r="2" spans="1:6" ht="12" customHeight="1" x14ac:dyDescent="0.3">
      <c r="A2" s="28" t="s">
        <v>17</v>
      </c>
    </row>
    <row r="3" spans="1:6" ht="6.9" customHeight="1" x14ac:dyDescent="0.3">
      <c r="A3" s="5"/>
    </row>
    <row r="4" spans="1:6" ht="15" customHeight="1" x14ac:dyDescent="0.3">
      <c r="A4" s="11" t="s">
        <v>0</v>
      </c>
      <c r="B4" s="20" t="s">
        <v>6</v>
      </c>
      <c r="C4" s="20" t="s">
        <v>7</v>
      </c>
      <c r="D4" s="20" t="s">
        <v>2</v>
      </c>
      <c r="E4" s="20" t="s">
        <v>8</v>
      </c>
      <c r="F4" s="20" t="s">
        <v>3</v>
      </c>
    </row>
    <row r="5" spans="1:6" ht="15" customHeight="1" x14ac:dyDescent="0.3">
      <c r="A5" s="12"/>
      <c r="B5" s="21" t="s">
        <v>4</v>
      </c>
      <c r="C5" s="21" t="s">
        <v>4</v>
      </c>
      <c r="D5" s="21" t="s">
        <v>4</v>
      </c>
      <c r="E5" s="21" t="s">
        <v>4</v>
      </c>
      <c r="F5" s="21" t="s">
        <v>5</v>
      </c>
    </row>
    <row r="6" spans="1:6" ht="6.9" customHeight="1" x14ac:dyDescent="0.3">
      <c r="A6" s="12"/>
      <c r="B6" s="21"/>
      <c r="C6" s="21"/>
      <c r="D6" s="21"/>
      <c r="E6" s="21"/>
      <c r="F6" s="21"/>
    </row>
    <row r="7" spans="1:6" ht="15" customHeight="1" x14ac:dyDescent="0.3">
      <c r="A7" s="1"/>
      <c r="B7" s="22" t="s">
        <v>1</v>
      </c>
      <c r="C7" s="22" t="s">
        <v>1</v>
      </c>
      <c r="D7" s="22" t="s">
        <v>1</v>
      </c>
      <c r="E7" s="22" t="s">
        <v>1</v>
      </c>
      <c r="F7" s="22" t="s">
        <v>1</v>
      </c>
    </row>
    <row r="8" spans="1:6" x14ac:dyDescent="0.3">
      <c r="A8" s="6">
        <v>1995</v>
      </c>
      <c r="B8" s="15">
        <v>2964991</v>
      </c>
      <c r="C8" s="15">
        <v>293676</v>
      </c>
      <c r="D8" s="15">
        <v>134831</v>
      </c>
      <c r="E8" s="15">
        <v>211074</v>
      </c>
      <c r="F8" s="15">
        <v>27802</v>
      </c>
    </row>
    <row r="9" spans="1:6" x14ac:dyDescent="0.3">
      <c r="A9" s="6">
        <v>1996</v>
      </c>
      <c r="B9" s="15">
        <v>3305768</v>
      </c>
      <c r="C9" s="15">
        <v>494217</v>
      </c>
      <c r="D9" s="15">
        <v>200610</v>
      </c>
      <c r="E9" s="15">
        <v>288603</v>
      </c>
      <c r="F9" s="15">
        <v>22806</v>
      </c>
    </row>
    <row r="10" spans="1:6" x14ac:dyDescent="0.3">
      <c r="A10" s="6">
        <v>1997</v>
      </c>
      <c r="B10" s="15">
        <v>3732023</v>
      </c>
      <c r="C10" s="15">
        <v>487477</v>
      </c>
      <c r="D10" s="15">
        <v>163962</v>
      </c>
      <c r="E10" s="15">
        <v>295485</v>
      </c>
      <c r="F10" s="15">
        <v>40700</v>
      </c>
    </row>
    <row r="11" spans="1:6" x14ac:dyDescent="0.3">
      <c r="A11" s="6">
        <v>1998</v>
      </c>
      <c r="B11" s="15">
        <v>3922531</v>
      </c>
      <c r="C11" s="15">
        <v>544111</v>
      </c>
      <c r="D11" s="15">
        <v>247276</v>
      </c>
      <c r="E11" s="15">
        <v>375432</v>
      </c>
      <c r="F11" s="15">
        <v>71235</v>
      </c>
    </row>
    <row r="12" spans="1:6" x14ac:dyDescent="0.3">
      <c r="A12" s="6">
        <v>1999</v>
      </c>
      <c r="B12" s="15">
        <v>3818566</v>
      </c>
      <c r="C12" s="15">
        <v>514879</v>
      </c>
      <c r="D12" s="15">
        <v>249028</v>
      </c>
      <c r="E12" s="15">
        <v>411447</v>
      </c>
      <c r="F12" s="15">
        <v>127706</v>
      </c>
    </row>
    <row r="13" spans="1:6" x14ac:dyDescent="0.3">
      <c r="A13" s="13">
        <v>2000</v>
      </c>
      <c r="B13" s="16">
        <v>3917135</v>
      </c>
      <c r="C13" s="16">
        <v>468557</v>
      </c>
      <c r="D13" s="16">
        <v>217154</v>
      </c>
      <c r="E13" s="16">
        <v>448698</v>
      </c>
      <c r="F13" s="16">
        <v>105879</v>
      </c>
    </row>
    <row r="14" spans="1:6" x14ac:dyDescent="0.3">
      <c r="A14" s="6">
        <v>2001</v>
      </c>
      <c r="B14" s="15">
        <v>3916207</v>
      </c>
      <c r="C14" s="15">
        <v>503460</v>
      </c>
      <c r="D14" s="15">
        <v>250973</v>
      </c>
      <c r="E14" s="15">
        <v>422274</v>
      </c>
      <c r="F14" s="15">
        <v>86600</v>
      </c>
    </row>
    <row r="15" spans="1:6" x14ac:dyDescent="0.3">
      <c r="A15" s="6">
        <v>2002</v>
      </c>
      <c r="B15" s="15">
        <v>3778578</v>
      </c>
      <c r="C15" s="15">
        <v>500798</v>
      </c>
      <c r="D15" s="15">
        <v>178968</v>
      </c>
      <c r="E15" s="15">
        <v>433196</v>
      </c>
      <c r="F15" s="15">
        <v>112407</v>
      </c>
    </row>
    <row r="16" spans="1:6" x14ac:dyDescent="0.3">
      <c r="A16" s="6">
        <v>2003</v>
      </c>
      <c r="B16" s="15">
        <v>4212158</v>
      </c>
      <c r="C16" s="15">
        <v>543488</v>
      </c>
      <c r="D16" s="15">
        <v>146122</v>
      </c>
      <c r="E16" s="15">
        <v>436345</v>
      </c>
      <c r="F16" s="15">
        <v>69267</v>
      </c>
    </row>
    <row r="17" spans="1:6" x14ac:dyDescent="0.3">
      <c r="A17" s="6">
        <v>2004</v>
      </c>
      <c r="B17" s="15">
        <v>3921507</v>
      </c>
      <c r="C17" s="15">
        <v>528930</v>
      </c>
      <c r="D17" s="15">
        <v>169170</v>
      </c>
      <c r="E17" s="15">
        <v>479603</v>
      </c>
      <c r="F17" s="15">
        <v>117553</v>
      </c>
    </row>
    <row r="18" spans="1:6" x14ac:dyDescent="0.3">
      <c r="A18" s="13">
        <v>2005</v>
      </c>
      <c r="B18" s="16">
        <v>4215633</v>
      </c>
      <c r="C18" s="16">
        <v>504658</v>
      </c>
      <c r="D18" s="16">
        <v>104983</v>
      </c>
      <c r="E18" s="16">
        <v>499024</v>
      </c>
      <c r="F18" s="16">
        <v>103122</v>
      </c>
    </row>
    <row r="19" spans="1:6" x14ac:dyDescent="0.3">
      <c r="A19" s="6">
        <v>2006</v>
      </c>
      <c r="B19" s="15">
        <v>3481019</v>
      </c>
      <c r="C19" s="15">
        <v>544149</v>
      </c>
      <c r="D19" s="15">
        <v>190233</v>
      </c>
      <c r="E19" s="15">
        <v>520081</v>
      </c>
      <c r="F19" s="15">
        <v>90806</v>
      </c>
    </row>
    <row r="20" spans="1:6" x14ac:dyDescent="0.3">
      <c r="A20" s="6">
        <v>2007</v>
      </c>
      <c r="B20" s="15">
        <v>3156096</v>
      </c>
      <c r="C20" s="15">
        <v>448119</v>
      </c>
      <c r="D20" s="15">
        <v>256932</v>
      </c>
      <c r="E20" s="15">
        <v>555569</v>
      </c>
      <c r="F20" s="15">
        <v>88572</v>
      </c>
    </row>
    <row r="21" spans="1:6" x14ac:dyDescent="0.3">
      <c r="A21" s="6">
        <v>2008</v>
      </c>
      <c r="B21" s="15">
        <v>3121303</v>
      </c>
      <c r="C21" s="15">
        <v>536584</v>
      </c>
      <c r="D21" s="15">
        <v>290914</v>
      </c>
      <c r="E21" s="15">
        <v>582049</v>
      </c>
      <c r="F21" s="15">
        <v>97004</v>
      </c>
    </row>
    <row r="22" spans="1:6" x14ac:dyDescent="0.3">
      <c r="A22" s="6">
        <v>2009</v>
      </c>
      <c r="B22" s="15">
        <f>('[1]malmit ja rikasteet'!$C$9+'[1]malmit ja rikasteet'!$D$9)/1000</f>
        <v>2204018.4279999998</v>
      </c>
      <c r="C22" s="15">
        <f>'[1]malmit ja rikasteet'!$F$9/1000</f>
        <v>352369.84700000001</v>
      </c>
      <c r="D22" s="15">
        <f>'[1]malmit ja rikasteet'!$G$9/1000</f>
        <v>185201.50099999999</v>
      </c>
      <c r="E22" s="15">
        <f>'[1]malmit ja rikasteet'!$K$9/1000</f>
        <v>532036.35</v>
      </c>
      <c r="F22" s="15">
        <v>42403</v>
      </c>
    </row>
    <row r="23" spans="1:6" x14ac:dyDescent="0.3">
      <c r="A23" s="14">
        <v>2010</v>
      </c>
      <c r="B23" s="16">
        <v>3989432.193</v>
      </c>
      <c r="C23" s="16">
        <v>458174.47100000002</v>
      </c>
      <c r="D23" s="17">
        <v>217164.18100000001</v>
      </c>
      <c r="E23" s="17">
        <v>559918.304</v>
      </c>
      <c r="F23" s="17">
        <v>50387</v>
      </c>
    </row>
    <row r="24" spans="1:6" x14ac:dyDescent="0.3">
      <c r="A24" s="23">
        <v>2011</v>
      </c>
      <c r="B24" s="15">
        <v>3608822</v>
      </c>
      <c r="C24" s="15">
        <v>415365</v>
      </c>
      <c r="D24" s="24">
        <v>276892</v>
      </c>
      <c r="E24" s="24">
        <v>547405</v>
      </c>
      <c r="F24" s="24">
        <v>36734</v>
      </c>
    </row>
    <row r="25" spans="1:6" x14ac:dyDescent="0.3">
      <c r="A25" s="23">
        <v>2012</v>
      </c>
      <c r="B25" s="15">
        <v>3220998</v>
      </c>
      <c r="C25" s="15">
        <v>424982</v>
      </c>
      <c r="D25" s="24">
        <v>276587</v>
      </c>
      <c r="E25" s="24">
        <v>558963</v>
      </c>
      <c r="F25" s="24">
        <v>18559</v>
      </c>
    </row>
    <row r="26" spans="1:6" x14ac:dyDescent="0.3">
      <c r="A26" s="23">
        <v>2013</v>
      </c>
      <c r="B26" s="15">
        <v>2903192</v>
      </c>
      <c r="C26" s="15">
        <v>391822</v>
      </c>
      <c r="D26" s="24">
        <v>240116</v>
      </c>
      <c r="E26" s="24">
        <v>546121</v>
      </c>
      <c r="F26" s="24">
        <v>12681</v>
      </c>
    </row>
    <row r="27" spans="1:6" x14ac:dyDescent="0.3">
      <c r="A27" s="23">
        <v>2014</v>
      </c>
      <c r="B27" s="15">
        <v>3091631</v>
      </c>
      <c r="C27" s="15">
        <v>423149</v>
      </c>
      <c r="D27" s="24">
        <v>307179</v>
      </c>
      <c r="E27" s="24">
        <v>557447</v>
      </c>
      <c r="F27" s="24">
        <v>9536</v>
      </c>
    </row>
    <row r="28" spans="1:6" x14ac:dyDescent="0.3">
      <c r="A28" s="7">
        <v>2015</v>
      </c>
      <c r="B28" s="18">
        <v>3425061</v>
      </c>
      <c r="C28" s="18">
        <v>447546</v>
      </c>
      <c r="D28" s="19">
        <v>269701</v>
      </c>
      <c r="E28" s="19">
        <v>550344</v>
      </c>
      <c r="F28" s="19">
        <v>18970</v>
      </c>
    </row>
    <row r="29" spans="1:6" ht="6.9" customHeight="1" x14ac:dyDescent="0.3">
      <c r="A29" s="8"/>
      <c r="B29" s="2"/>
      <c r="C29" s="2"/>
      <c r="D29" s="3"/>
      <c r="E29" s="3"/>
      <c r="F29" s="3"/>
    </row>
    <row r="30" spans="1:6" s="25" customFormat="1" ht="12" customHeight="1" x14ac:dyDescent="0.2">
      <c r="A30" s="29" t="s">
        <v>11</v>
      </c>
    </row>
    <row r="31" spans="1:6" ht="6.9" customHeight="1" x14ac:dyDescent="0.3">
      <c r="A31" s="9"/>
      <c r="B31" s="4"/>
      <c r="C31" s="4"/>
      <c r="D31" s="4"/>
      <c r="E31" s="4"/>
      <c r="F31" s="4"/>
    </row>
    <row r="32" spans="1:6" ht="12" customHeight="1" x14ac:dyDescent="0.3">
      <c r="A32" s="30" t="s">
        <v>12</v>
      </c>
      <c r="B32" s="4"/>
      <c r="C32" s="4"/>
      <c r="D32" s="4"/>
      <c r="E32" s="4"/>
      <c r="F32" s="4"/>
    </row>
    <row r="33" spans="1:6" ht="12" customHeight="1" x14ac:dyDescent="0.3">
      <c r="A33" s="30" t="s">
        <v>13</v>
      </c>
      <c r="B33" s="4"/>
      <c r="C33" s="4"/>
      <c r="D33" s="4"/>
      <c r="E33" s="4"/>
      <c r="F33" s="4"/>
    </row>
    <row r="34" spans="1:6" ht="12" customHeight="1" x14ac:dyDescent="0.3">
      <c r="A34" s="30" t="s">
        <v>14</v>
      </c>
      <c r="B34" s="4"/>
      <c r="C34" s="4"/>
      <c r="D34" s="4"/>
      <c r="E34" s="4"/>
      <c r="F34" s="4"/>
    </row>
    <row r="35" spans="1:6" ht="12" customHeight="1" x14ac:dyDescent="0.3">
      <c r="A35" s="30" t="s">
        <v>15</v>
      </c>
      <c r="B35" s="4"/>
      <c r="C35" s="4"/>
      <c r="D35" s="4"/>
      <c r="E35" s="4"/>
      <c r="F35" s="4"/>
    </row>
    <row r="36" spans="1:6" s="26" customFormat="1" ht="12" customHeight="1" x14ac:dyDescent="0.2">
      <c r="A36" s="30" t="s">
        <v>16</v>
      </c>
    </row>
    <row r="37" spans="1:6" ht="11.1" customHeight="1" x14ac:dyDescent="0.3">
      <c r="A37" s="27" t="s">
        <v>9</v>
      </c>
    </row>
    <row r="38" spans="1:6" ht="11.1" customHeight="1" x14ac:dyDescent="0.3">
      <c r="A38" s="27" t="s">
        <v>10</v>
      </c>
    </row>
  </sheetData>
  <pageMargins left="0.86614173228346458" right="0.86614173228346458" top="0.55118110236220474" bottom="0.9448818897637796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Geological Survey of Finland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Tapio Kananoja</dc:creator>
  <cp:lastModifiedBy>Jussi Pokki</cp:lastModifiedBy>
  <cp:lastPrinted>2014-01-16T10:08:38Z</cp:lastPrinted>
  <dcterms:created xsi:type="dcterms:W3CDTF">2012-02-10T13:47:29Z</dcterms:created>
  <dcterms:modified xsi:type="dcterms:W3CDTF">2016-08-19T07:48:48Z</dcterms:modified>
</cp:coreProperties>
</file>