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okki\Desktop\"/>
    </mc:Choice>
  </mc:AlternateContent>
  <bookViews>
    <workbookView xWindow="-492" yWindow="2580" windowWidth="19440" windowHeight="11100"/>
  </bookViews>
  <sheets>
    <sheet name="Seet1" sheetId="2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G22" i="2" l="1"/>
  <c r="E22" i="2"/>
</calcChain>
</file>

<file path=xl/sharedStrings.xml><?xml version="1.0" encoding="utf-8"?>
<sst xmlns="http://schemas.openxmlformats.org/spreadsheetml/2006/main" count="26" uniqueCount="22">
  <si>
    <t>Vuosi</t>
  </si>
  <si>
    <t>Ni-malmi,</t>
  </si>
  <si>
    <t>Zn-malmi,</t>
  </si>
  <si>
    <t>Cr-malmi,</t>
  </si>
  <si>
    <t xml:space="preserve">Ag-malmi, </t>
  </si>
  <si>
    <t>Jalometallimalmit,</t>
  </si>
  <si>
    <t xml:space="preserve"> -rikaste</t>
  </si>
  <si>
    <t xml:space="preserve"> -rikasteet</t>
  </si>
  <si>
    <t>Pasutettu</t>
  </si>
  <si>
    <t>rikkikiisu</t>
  </si>
  <si>
    <t xml:space="preserve">   26090000, 26110000, 26121010, 26121090, 26122010, 26122090, 26131000, 26139000, 26140000, 26151000, 26159000,</t>
  </si>
  <si>
    <t xml:space="preserve">   26171000, 26179000)</t>
  </si>
  <si>
    <t>Lähde: Tulli, ULJAS-tietokanta, ulkomaankauppatilasto, tavaraluokitus CN8</t>
  </si>
  <si>
    <r>
      <t>Nikkelimalmit ja -rikasteet</t>
    </r>
    <r>
      <rPr>
        <sz val="8"/>
        <rFont val="Helvetica"/>
      </rPr>
      <t>: CN8 (26040000)</t>
    </r>
  </si>
  <si>
    <r>
      <t>Sinkkimalmit ja -rikasteet</t>
    </r>
    <r>
      <rPr>
        <sz val="8"/>
        <rFont val="Helvetica"/>
      </rPr>
      <t>: CN8 (26080000)</t>
    </r>
  </si>
  <si>
    <r>
      <t>Pasutettu rikkikiisu</t>
    </r>
    <r>
      <rPr>
        <sz val="8"/>
        <rFont val="Helvetica"/>
      </rPr>
      <t>: CN8 (26012000)</t>
    </r>
  </si>
  <si>
    <r>
      <t>Kromimalmit ja -rikasteet</t>
    </r>
    <r>
      <rPr>
        <sz val="8"/>
        <rFont val="Helvetica"/>
      </rPr>
      <t>: CN8 (26100000)</t>
    </r>
  </si>
  <si>
    <r>
      <t>Hopeamalmit ja -rikasteet</t>
    </r>
    <r>
      <rPr>
        <sz val="8"/>
        <rFont val="Helvetica"/>
      </rPr>
      <t>: CN8 (26161000)</t>
    </r>
  </si>
  <si>
    <r>
      <t>Jalometallimalmit ja -rikasteet</t>
    </r>
    <r>
      <rPr>
        <sz val="8"/>
        <rFont val="Helvetica"/>
      </rPr>
      <t>: CN8 (26169000)</t>
    </r>
  </si>
  <si>
    <r>
      <t>Muut malmit ja rikasteet</t>
    </r>
    <r>
      <rPr>
        <sz val="8"/>
        <rFont val="Helvetica"/>
      </rPr>
      <t>:  CN8 (26011100, 26020000, 26030000, 26050000, 26060000, 26070000,</t>
    </r>
  </si>
  <si>
    <t>Muut metallimalmit,</t>
  </si>
  <si>
    <t>Metallisten malmien ja rikasteiden vienti Suomesta vuosina 1995–2015 käypään hintaan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</si>
</sst>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13" x14ac:knownFonts="1">
    <font>
      <sz val="11"/>
      <color theme="1"/>
      <name val="Calibri"/>
      <family val="2"/>
      <scheme val="minor"/>
    </font>
    <font>
      <i/>
      <sz val="9.5"/>
      <name val="Times New Roman"/>
      <family val="1"/>
    </font>
    <font>
      <sz val="8"/>
      <name val="Helvetica"/>
    </font>
    <font>
      <sz val="11"/>
      <color theme="1"/>
      <name val="Helvetica"/>
    </font>
    <font>
      <sz val="8"/>
      <color indexed="8"/>
      <name val="Helvetica"/>
    </font>
    <font>
      <sz val="9"/>
      <name val="Helvetica"/>
    </font>
    <font>
      <sz val="9"/>
      <color indexed="8"/>
      <name val="Helvetica"/>
    </font>
    <font>
      <b/>
      <sz val="9"/>
      <name val="Helvetica"/>
    </font>
    <font>
      <sz val="8"/>
      <color theme="1"/>
      <name val="Helvetica"/>
    </font>
    <font>
      <b/>
      <sz val="12"/>
      <name val="Times New Roman"/>
      <family val="1"/>
    </font>
    <font>
      <sz val="8"/>
      <color indexed="8"/>
      <name val="Helvetica"/>
      <family val="2"/>
    </font>
    <font>
      <sz val="8"/>
      <name val="Helvetica"/>
      <family val="2"/>
    </font>
    <font>
      <b/>
      <sz val="9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3" fontId="0" fillId="0" borderId="0" xfId="0" applyNumberFormat="1" applyFill="1"/>
    <xf numFmtId="0" fontId="3" fillId="0" borderId="0" xfId="0" applyFont="1"/>
    <xf numFmtId="3" fontId="2" fillId="0" borderId="0" xfId="0" applyNumberFormat="1" applyFont="1" applyAlignment="1">
      <alignment horizontal="right"/>
    </xf>
    <xf numFmtId="0" fontId="7" fillId="2" borderId="2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6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2" borderId="1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3" fontId="5" fillId="0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/>
    </xf>
    <xf numFmtId="3" fontId="5" fillId="0" borderId="2" xfId="0" applyNumberFormat="1" applyFont="1" applyBorder="1" applyAlignment="1">
      <alignment horizontal="right"/>
    </xf>
    <xf numFmtId="6" fontId="7" fillId="2" borderId="2" xfId="0" applyNumberFormat="1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right" vertical="top" wrapText="1"/>
    </xf>
    <xf numFmtId="0" fontId="7" fillId="2" borderId="0" xfId="0" applyFont="1" applyFill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2" borderId="1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C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32174870358"/>
          <c:y val="9.4524096540050812E-2"/>
          <c:w val="0.84684444384571689"/>
          <c:h val="0.74065805297960075"/>
        </c:manualLayout>
      </c:layout>
      <c:barChart>
        <c:barDir val="col"/>
        <c:grouping val="stacked"/>
        <c:varyColors val="0"/>
        <c:ser>
          <c:idx val="2"/>
          <c:order val="0"/>
          <c:tx>
            <c:v>Ni-malmit ja -rikasteet</c:v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numRef>
              <c:f>Seet1!$A$8:$A$28</c:f>
              <c:numCache>
                <c:formatCode>General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Seet1!$B$8:$B$28</c:f>
              <c:numCache>
                <c:formatCode>#,##0</c:formatCode>
                <c:ptCount val="21"/>
                <c:pt idx="0">
                  <c:v>14705</c:v>
                </c:pt>
                <c:pt idx="1">
                  <c:v>10939</c:v>
                </c:pt>
                <c:pt idx="2">
                  <c:v>18922</c:v>
                </c:pt>
                <c:pt idx="3">
                  <c:v>4000</c:v>
                </c:pt>
                <c:pt idx="4">
                  <c:v>4168</c:v>
                </c:pt>
                <c:pt idx="5">
                  <c:v>11682</c:v>
                </c:pt>
                <c:pt idx="6">
                  <c:v>15184</c:v>
                </c:pt>
                <c:pt idx="7">
                  <c:v>5487</c:v>
                </c:pt>
                <c:pt idx="8">
                  <c:v>530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9107</c:v>
                </c:pt>
                <c:pt idx="14">
                  <c:v>0</c:v>
                </c:pt>
                <c:pt idx="15">
                  <c:v>7874.3580000000002</c:v>
                </c:pt>
                <c:pt idx="16">
                  <c:v>21056</c:v>
                </c:pt>
                <c:pt idx="17">
                  <c:v>53939</c:v>
                </c:pt>
                <c:pt idx="18">
                  <c:v>104579</c:v>
                </c:pt>
                <c:pt idx="19">
                  <c:v>94790</c:v>
                </c:pt>
                <c:pt idx="20">
                  <c:v>92639</c:v>
                </c:pt>
              </c:numCache>
            </c:numRef>
          </c:val>
        </c:ser>
        <c:ser>
          <c:idx val="3"/>
          <c:order val="1"/>
          <c:tx>
            <c:v>Zn-malmit ja -rikasteet</c:v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Seet1!$A$8:$A$28</c:f>
              <c:numCache>
                <c:formatCode>General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Seet1!$C$8:$C$28</c:f>
              <c:numCache>
                <c:formatCode>#,##0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8</c:v>
                </c:pt>
                <c:pt idx="6">
                  <c:v>0</c:v>
                </c:pt>
                <c:pt idx="7">
                  <c:v>397.82400000000001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702.63400000000001</c:v>
                </c:pt>
                <c:pt idx="14">
                  <c:v>604.96299999999997</c:v>
                </c:pt>
                <c:pt idx="15">
                  <c:v>7779.2020000000002</c:v>
                </c:pt>
                <c:pt idx="16">
                  <c:v>20557.906999999999</c:v>
                </c:pt>
                <c:pt idx="17">
                  <c:v>14608</c:v>
                </c:pt>
                <c:pt idx="18">
                  <c:v>11055</c:v>
                </c:pt>
                <c:pt idx="19">
                  <c:v>7035</c:v>
                </c:pt>
                <c:pt idx="20">
                  <c:v>5639</c:v>
                </c:pt>
              </c:numCache>
            </c:numRef>
          </c:val>
        </c:ser>
        <c:ser>
          <c:idx val="5"/>
          <c:order val="2"/>
          <c:tx>
            <c:v>Cr-malmit ja -rikasteet</c:v>
          </c:tx>
          <c:spPr>
            <a:solidFill>
              <a:schemeClr val="tx1">
                <a:lumMod val="85000"/>
                <a:lumOff val="15000"/>
              </a:schemeClr>
            </a:solidFill>
          </c:spPr>
          <c:invertIfNegative val="0"/>
          <c:cat>
            <c:numRef>
              <c:f>Seet1!$A$8:$A$28</c:f>
              <c:numCache>
                <c:formatCode>General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Seet1!$E$8:$E$28</c:f>
              <c:numCache>
                <c:formatCode>#,##0</c:formatCode>
                <c:ptCount val="21"/>
                <c:pt idx="0">
                  <c:v>130</c:v>
                </c:pt>
                <c:pt idx="1">
                  <c:v>158</c:v>
                </c:pt>
                <c:pt idx="2">
                  <c:v>111</c:v>
                </c:pt>
                <c:pt idx="3">
                  <c:v>40</c:v>
                </c:pt>
                <c:pt idx="4">
                  <c:v>2</c:v>
                </c:pt>
                <c:pt idx="5">
                  <c:v>39</c:v>
                </c:pt>
                <c:pt idx="6">
                  <c:v>58</c:v>
                </c:pt>
                <c:pt idx="7">
                  <c:v>53</c:v>
                </c:pt>
                <c:pt idx="8">
                  <c:v>119</c:v>
                </c:pt>
                <c:pt idx="9">
                  <c:v>218</c:v>
                </c:pt>
                <c:pt idx="10">
                  <c:v>283</c:v>
                </c:pt>
                <c:pt idx="11">
                  <c:v>577</c:v>
                </c:pt>
                <c:pt idx="12">
                  <c:v>899</c:v>
                </c:pt>
                <c:pt idx="13">
                  <c:v>1375</c:v>
                </c:pt>
                <c:pt idx="14">
                  <c:v>748.11400000000003</c:v>
                </c:pt>
                <c:pt idx="15">
                  <c:v>2788.1990000000001</c:v>
                </c:pt>
                <c:pt idx="16">
                  <c:v>2511</c:v>
                </c:pt>
                <c:pt idx="17">
                  <c:v>3304</c:v>
                </c:pt>
                <c:pt idx="18">
                  <c:v>1041</c:v>
                </c:pt>
                <c:pt idx="19">
                  <c:v>56</c:v>
                </c:pt>
                <c:pt idx="20">
                  <c:v>98</c:v>
                </c:pt>
              </c:numCache>
            </c:numRef>
          </c:val>
        </c:ser>
        <c:ser>
          <c:idx val="0"/>
          <c:order val="3"/>
          <c:tx>
            <c:v>Ag-malmit ja -rikasteet</c:v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</c:spPr>
          <c:invertIfNegative val="0"/>
          <c:cat>
            <c:numRef>
              <c:f>Seet1!$A$8:$A$28</c:f>
              <c:numCache>
                <c:formatCode>General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Seet1!$F$8:$F$28</c:f>
              <c:numCache>
                <c:formatCode>#,##0</c:formatCode>
                <c:ptCount val="21"/>
                <c:pt idx="0">
                  <c:v>0</c:v>
                </c:pt>
                <c:pt idx="1">
                  <c:v>60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510</c:v>
                </c:pt>
                <c:pt idx="6">
                  <c:v>2200</c:v>
                </c:pt>
                <c:pt idx="7">
                  <c:v>4970</c:v>
                </c:pt>
                <c:pt idx="8">
                  <c:v>1022</c:v>
                </c:pt>
                <c:pt idx="9">
                  <c:v>2596</c:v>
                </c:pt>
                <c:pt idx="10">
                  <c:v>1035</c:v>
                </c:pt>
                <c:pt idx="11">
                  <c:v>990</c:v>
                </c:pt>
                <c:pt idx="12">
                  <c:v>2588</c:v>
                </c:pt>
                <c:pt idx="13">
                  <c:v>135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1554</c:v>
                </c:pt>
                <c:pt idx="20">
                  <c:v>6463</c:v>
                </c:pt>
              </c:numCache>
            </c:numRef>
          </c:val>
        </c:ser>
        <c:ser>
          <c:idx val="1"/>
          <c:order val="4"/>
          <c:tx>
            <c:v>Jalometallimalmit ja -rikasteet</c:v>
          </c:tx>
          <c:spPr>
            <a:solidFill>
              <a:srgbClr val="CCCC00"/>
            </a:solidFill>
            <a:ln w="3175">
              <a:noFill/>
            </a:ln>
          </c:spPr>
          <c:invertIfNegative val="0"/>
          <c:cat>
            <c:numRef>
              <c:f>Seet1!$A$8:$A$28</c:f>
              <c:numCache>
                <c:formatCode>General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Seet1!$G$8:$G$28</c:f>
              <c:numCache>
                <c:formatCode>#,##0</c:formatCode>
                <c:ptCount val="21"/>
                <c:pt idx="0">
                  <c:v>1104</c:v>
                </c:pt>
                <c:pt idx="1">
                  <c:v>4374</c:v>
                </c:pt>
                <c:pt idx="2">
                  <c:v>8420</c:v>
                </c:pt>
                <c:pt idx="3">
                  <c:v>11388</c:v>
                </c:pt>
                <c:pt idx="4">
                  <c:v>9346</c:v>
                </c:pt>
                <c:pt idx="5">
                  <c:v>7967</c:v>
                </c:pt>
                <c:pt idx="6">
                  <c:v>5892</c:v>
                </c:pt>
                <c:pt idx="7">
                  <c:v>4026</c:v>
                </c:pt>
                <c:pt idx="8">
                  <c:v>2982</c:v>
                </c:pt>
                <c:pt idx="9">
                  <c:v>16052</c:v>
                </c:pt>
                <c:pt idx="10">
                  <c:v>18660</c:v>
                </c:pt>
                <c:pt idx="11">
                  <c:v>19504</c:v>
                </c:pt>
                <c:pt idx="12">
                  <c:v>13976</c:v>
                </c:pt>
                <c:pt idx="13">
                  <c:v>0</c:v>
                </c:pt>
                <c:pt idx="14">
                  <c:v>1738.0630000000001</c:v>
                </c:pt>
                <c:pt idx="15">
                  <c:v>13446.428</c:v>
                </c:pt>
                <c:pt idx="16">
                  <c:v>13095</c:v>
                </c:pt>
                <c:pt idx="17">
                  <c:v>15157</c:v>
                </c:pt>
                <c:pt idx="18">
                  <c:v>9027</c:v>
                </c:pt>
                <c:pt idx="19">
                  <c:v>8377</c:v>
                </c:pt>
                <c:pt idx="20">
                  <c:v>10161</c:v>
                </c:pt>
              </c:numCache>
            </c:numRef>
          </c:val>
        </c:ser>
        <c:ser>
          <c:idx val="6"/>
          <c:order val="5"/>
          <c:tx>
            <c:v>Muut metallimalmit ja -rikasteet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Seet1!$A$8:$A$28</c:f>
              <c:numCache>
                <c:formatCode>General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Seet1!$H$8:$H$28</c:f>
              <c:numCache>
                <c:formatCode>#,##0</c:formatCode>
                <c:ptCount val="21"/>
                <c:pt idx="0">
                  <c:v>23</c:v>
                </c:pt>
                <c:pt idx="1">
                  <c:v>25</c:v>
                </c:pt>
                <c:pt idx="2">
                  <c:v>901</c:v>
                </c:pt>
                <c:pt idx="3">
                  <c:v>1663</c:v>
                </c:pt>
                <c:pt idx="4">
                  <c:v>8</c:v>
                </c:pt>
                <c:pt idx="5">
                  <c:v>2119</c:v>
                </c:pt>
                <c:pt idx="6">
                  <c:v>3</c:v>
                </c:pt>
                <c:pt idx="7">
                  <c:v>7.8689999999999998</c:v>
                </c:pt>
                <c:pt idx="8">
                  <c:v>39.671999999999997</c:v>
                </c:pt>
                <c:pt idx="9">
                  <c:v>53.854999999999997</c:v>
                </c:pt>
                <c:pt idx="10">
                  <c:v>4207.8869999999997</c:v>
                </c:pt>
                <c:pt idx="11">
                  <c:v>1201.6199999999999</c:v>
                </c:pt>
                <c:pt idx="12">
                  <c:v>4454.8710000000001</c:v>
                </c:pt>
                <c:pt idx="13">
                  <c:v>492.29</c:v>
                </c:pt>
                <c:pt idx="14">
                  <c:v>23.948</c:v>
                </c:pt>
                <c:pt idx="15">
                  <c:v>26.623999999999999</c:v>
                </c:pt>
                <c:pt idx="16">
                  <c:v>0.46200000000000002</c:v>
                </c:pt>
                <c:pt idx="17">
                  <c:v>1603</c:v>
                </c:pt>
                <c:pt idx="18">
                  <c:v>826</c:v>
                </c:pt>
                <c:pt idx="19">
                  <c:v>420</c:v>
                </c:pt>
                <c:pt idx="20">
                  <c:v>1345</c:v>
                </c:pt>
              </c:numCache>
            </c:numRef>
          </c:val>
        </c:ser>
        <c:ser>
          <c:idx val="4"/>
          <c:order val="6"/>
          <c:tx>
            <c:v>Rikkikiisurikaste, pasutettu*</c:v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numRef>
              <c:f>Seet1!$A$8:$A$28</c:f>
              <c:numCache>
                <c:formatCode>General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Seet1!$D$8:$D$28</c:f>
              <c:numCache>
                <c:formatCode>#,##0</c:formatCode>
                <c:ptCount val="21"/>
                <c:pt idx="0">
                  <c:v>74</c:v>
                </c:pt>
                <c:pt idx="1">
                  <c:v>87</c:v>
                </c:pt>
                <c:pt idx="2">
                  <c:v>44</c:v>
                </c:pt>
                <c:pt idx="3">
                  <c:v>5</c:v>
                </c:pt>
                <c:pt idx="4">
                  <c:v>0</c:v>
                </c:pt>
                <c:pt idx="5">
                  <c:v>6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5.6390000000000002</c:v>
                </c:pt>
                <c:pt idx="10">
                  <c:v>950.92200000000003</c:v>
                </c:pt>
                <c:pt idx="11">
                  <c:v>1134.7739999999999</c:v>
                </c:pt>
                <c:pt idx="12">
                  <c:v>2401.1</c:v>
                </c:pt>
                <c:pt idx="13">
                  <c:v>6967.8090000000002</c:v>
                </c:pt>
                <c:pt idx="14">
                  <c:v>4617.2659999999996</c:v>
                </c:pt>
                <c:pt idx="15">
                  <c:v>13704.281999999999</c:v>
                </c:pt>
                <c:pt idx="16">
                  <c:v>29001.014999999999</c:v>
                </c:pt>
                <c:pt idx="17">
                  <c:v>45874</c:v>
                </c:pt>
                <c:pt idx="18">
                  <c:v>49787</c:v>
                </c:pt>
                <c:pt idx="19">
                  <c:v>50353</c:v>
                </c:pt>
                <c:pt idx="20">
                  <c:v>4260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53702320"/>
        <c:axId val="153701144"/>
      </c:barChart>
      <c:catAx>
        <c:axId val="15370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fi-FI"/>
          </a:p>
        </c:txPr>
        <c:crossAx val="153701144"/>
        <c:crosses val="autoZero"/>
        <c:auto val="1"/>
        <c:lblAlgn val="ctr"/>
        <c:lblOffset val="100"/>
        <c:noMultiLvlLbl val="0"/>
      </c:catAx>
      <c:valAx>
        <c:axId val="153701144"/>
        <c:scaling>
          <c:orientation val="minMax"/>
          <c:max val="18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aseline="0"/>
            </a:pPr>
            <a:endParaRPr lang="fi-FI"/>
          </a:p>
        </c:txPr>
        <c:crossAx val="153702320"/>
        <c:crosses val="autoZero"/>
        <c:crossBetween val="between"/>
        <c:dispUnits>
          <c:builtInUnit val="thousands"/>
        </c:dispUnits>
      </c:valAx>
    </c:plotArea>
    <c:legend>
      <c:legendPos val="r"/>
      <c:layout>
        <c:manualLayout>
          <c:xMode val="edge"/>
          <c:yMode val="edge"/>
          <c:x val="0.14052704489783088"/>
          <c:y val="0.11674055309267467"/>
          <c:w val="0.35242376140108228"/>
          <c:h val="0.51680764660118006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200" baseline="0"/>
          </a:pPr>
          <a:endParaRPr lang="fi-FI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291464</xdr:colOff>
      <xdr:row>3</xdr:row>
      <xdr:rowOff>9524</xdr:rowOff>
    </xdr:from>
    <xdr:to>
      <xdr:col>19</xdr:col>
      <xdr:colOff>266699</xdr:colOff>
      <xdr:row>23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344805</xdr:colOff>
      <xdr:row>3</xdr:row>
      <xdr:rowOff>104775</xdr:rowOff>
    </xdr:from>
    <xdr:to>
      <xdr:col>11</xdr:col>
      <xdr:colOff>316230</xdr:colOff>
      <xdr:row>4</xdr:row>
      <xdr:rowOff>153356</xdr:rowOff>
    </xdr:to>
    <xdr:sp macro="" textlink="">
      <xdr:nvSpPr>
        <xdr:cNvPr id="3" name="TextBox 1"/>
        <xdr:cNvSpPr txBox="1"/>
      </xdr:nvSpPr>
      <xdr:spPr>
        <a:xfrm>
          <a:off x="7271385" y="523875"/>
          <a:ext cx="1190625" cy="23908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200" baseline="0"/>
            <a:t>Miljoonaa €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0.10281</cdr:x>
      <cdr:y>0.01688</cdr:y>
    </cdr:from>
    <cdr:to>
      <cdr:x>0.50376</cdr:x>
      <cdr:y>0.09864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90727" y="49360"/>
          <a:ext cx="1523798" cy="2390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Luonnonvarat%202010/Vuoden%202009%20tilastot/Tulli/malmit%20ja%20rikaste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mma\mira\Luonnonvarajulkaisu\2014\taulukko%2015_metallien%20vienti&#228;%20tonneina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lmit ja rikasteet"/>
    </sheetNames>
    <sheetDataSet>
      <sheetData sheetId="0" refreshError="1">
        <row r="8">
          <cell r="C8">
            <v>94497820</v>
          </cell>
          <cell r="AN8">
            <v>748114</v>
          </cell>
          <cell r="BB8">
            <v>1738063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usi"/>
    </sheetNames>
    <sheetDataSet>
      <sheetData sheetId="0">
        <row r="10">
          <cell r="A10">
            <v>1995</v>
          </cell>
          <cell r="B10">
            <v>49186</v>
          </cell>
          <cell r="C10">
            <v>0</v>
          </cell>
          <cell r="D10">
            <v>4222.59</v>
          </cell>
          <cell r="E10">
            <v>951</v>
          </cell>
          <cell r="F10">
            <v>0</v>
          </cell>
          <cell r="G10">
            <v>5</v>
          </cell>
          <cell r="H10">
            <v>127.1</v>
          </cell>
        </row>
        <row r="11">
          <cell r="A11">
            <v>1996</v>
          </cell>
          <cell r="B11">
            <v>36675</v>
          </cell>
          <cell r="C11">
            <v>0</v>
          </cell>
          <cell r="D11">
            <v>3818.34</v>
          </cell>
          <cell r="E11">
            <v>1005</v>
          </cell>
          <cell r="F11">
            <v>0</v>
          </cell>
          <cell r="G11">
            <v>1605</v>
          </cell>
          <cell r="H11">
            <v>50.036000000000001</v>
          </cell>
        </row>
        <row r="12">
          <cell r="A12">
            <v>1997</v>
          </cell>
          <cell r="B12">
            <v>53974</v>
          </cell>
          <cell r="C12">
            <v>0.11</v>
          </cell>
          <cell r="D12">
            <v>1822.78</v>
          </cell>
          <cell r="E12">
            <v>675</v>
          </cell>
          <cell r="F12">
            <v>0</v>
          </cell>
          <cell r="G12">
            <v>3285</v>
          </cell>
          <cell r="H12">
            <v>2618.0419999999999</v>
          </cell>
        </row>
        <row r="13">
          <cell r="A13">
            <v>1998</v>
          </cell>
          <cell r="B13">
            <v>11480</v>
          </cell>
          <cell r="C13">
            <v>0</v>
          </cell>
          <cell r="D13">
            <v>65.45</v>
          </cell>
          <cell r="E13">
            <v>255</v>
          </cell>
          <cell r="F13">
            <v>0</v>
          </cell>
          <cell r="G13">
            <v>4253</v>
          </cell>
          <cell r="H13">
            <v>16250.383</v>
          </cell>
        </row>
        <row r="14">
          <cell r="A14">
            <v>1999</v>
          </cell>
          <cell r="B14">
            <v>14868</v>
          </cell>
          <cell r="C14">
            <v>0</v>
          </cell>
          <cell r="D14">
            <v>0.5</v>
          </cell>
          <cell r="E14">
            <v>31</v>
          </cell>
          <cell r="F14">
            <v>0</v>
          </cell>
          <cell r="G14">
            <v>2472</v>
          </cell>
          <cell r="H14">
            <v>116.24</v>
          </cell>
        </row>
        <row r="15">
          <cell r="A15">
            <v>2000</v>
          </cell>
          <cell r="B15">
            <v>25804</v>
          </cell>
          <cell r="C15">
            <v>10.747</v>
          </cell>
          <cell r="D15">
            <v>71.95</v>
          </cell>
          <cell r="E15">
            <v>282</v>
          </cell>
          <cell r="F15">
            <v>572</v>
          </cell>
          <cell r="G15">
            <v>651</v>
          </cell>
          <cell r="H15">
            <v>43031.968999999997</v>
          </cell>
        </row>
        <row r="16">
          <cell r="A16">
            <v>2001</v>
          </cell>
          <cell r="B16">
            <v>30711</v>
          </cell>
          <cell r="C16">
            <v>0</v>
          </cell>
          <cell r="D16">
            <v>35.1</v>
          </cell>
          <cell r="E16">
            <v>354</v>
          </cell>
          <cell r="F16">
            <v>220</v>
          </cell>
          <cell r="G16">
            <v>1</v>
          </cell>
          <cell r="H16">
            <v>1.8029999999999999</v>
          </cell>
        </row>
        <row r="17">
          <cell r="A17">
            <v>2002</v>
          </cell>
          <cell r="B17">
            <v>11939</v>
          </cell>
          <cell r="C17">
            <v>1928.3979999999999</v>
          </cell>
          <cell r="D17">
            <v>0</v>
          </cell>
          <cell r="E17">
            <v>281</v>
          </cell>
          <cell r="F17">
            <v>531</v>
          </cell>
          <cell r="G17">
            <v>4</v>
          </cell>
          <cell r="H17">
            <v>10.263</v>
          </cell>
        </row>
        <row r="18">
          <cell r="A18">
            <v>2003</v>
          </cell>
          <cell r="B18">
            <v>1459</v>
          </cell>
          <cell r="C18">
            <v>0</v>
          </cell>
          <cell r="D18">
            <v>0</v>
          </cell>
          <cell r="E18">
            <v>612</v>
          </cell>
          <cell r="F18">
            <v>357</v>
          </cell>
          <cell r="G18">
            <v>0</v>
          </cell>
          <cell r="H18">
            <v>222.3</v>
          </cell>
        </row>
        <row r="19">
          <cell r="A19">
            <v>2004</v>
          </cell>
          <cell r="B19">
            <v>0</v>
          </cell>
          <cell r="C19">
            <v>0</v>
          </cell>
          <cell r="D19">
            <v>52.4</v>
          </cell>
          <cell r="E19">
            <v>708</v>
          </cell>
          <cell r="F19">
            <v>507</v>
          </cell>
          <cell r="G19">
            <v>1109</v>
          </cell>
          <cell r="H19">
            <v>131.80199999999999</v>
          </cell>
        </row>
        <row r="20">
          <cell r="A20">
            <v>2005</v>
          </cell>
          <cell r="B20">
            <v>0</v>
          </cell>
          <cell r="C20">
            <v>0</v>
          </cell>
          <cell r="D20">
            <v>59432.557999999997</v>
          </cell>
          <cell r="E20">
            <v>841</v>
          </cell>
          <cell r="F20">
            <v>417</v>
          </cell>
          <cell r="G20">
            <v>600</v>
          </cell>
          <cell r="H20">
            <v>199.232</v>
          </cell>
        </row>
        <row r="21">
          <cell r="A21">
            <v>2006</v>
          </cell>
          <cell r="B21">
            <v>0</v>
          </cell>
          <cell r="C21">
            <v>0</v>
          </cell>
          <cell r="D21">
            <v>67503.142000000007</v>
          </cell>
          <cell r="E21">
            <v>1570</v>
          </cell>
          <cell r="F21">
            <v>263</v>
          </cell>
          <cell r="G21">
            <v>977</v>
          </cell>
          <cell r="H21">
            <v>216.095</v>
          </cell>
        </row>
        <row r="22">
          <cell r="A22">
            <v>2007</v>
          </cell>
          <cell r="B22">
            <v>0</v>
          </cell>
          <cell r="C22">
            <v>0</v>
          </cell>
          <cell r="D22">
            <v>146844.08499999999</v>
          </cell>
          <cell r="E22">
            <v>2492</v>
          </cell>
          <cell r="F22">
            <v>1</v>
          </cell>
          <cell r="G22">
            <v>739</v>
          </cell>
          <cell r="H22">
            <v>800.43</v>
          </cell>
        </row>
        <row r="23">
          <cell r="A23">
            <v>2008</v>
          </cell>
          <cell r="B23">
            <v>14069</v>
          </cell>
          <cell r="C23">
            <v>1238.0519999999999</v>
          </cell>
          <cell r="D23">
            <v>396063.50699999998</v>
          </cell>
          <cell r="E23">
            <v>3041</v>
          </cell>
          <cell r="F23">
            <v>0</v>
          </cell>
          <cell r="G23">
            <v>0</v>
          </cell>
          <cell r="H23">
            <v>839.51599999999996</v>
          </cell>
        </row>
        <row r="24">
          <cell r="A24">
            <v>2009</v>
          </cell>
          <cell r="B24">
            <v>0</v>
          </cell>
          <cell r="C24">
            <v>1426.114</v>
          </cell>
          <cell r="D24">
            <v>244224.908</v>
          </cell>
          <cell r="E24">
            <v>2050.4989999999998</v>
          </cell>
          <cell r="F24">
            <v>0</v>
          </cell>
          <cell r="G24">
            <v>0.48899999999999999</v>
          </cell>
          <cell r="H24">
            <v>14.582000000000001</v>
          </cell>
        </row>
        <row r="25">
          <cell r="A25">
            <v>2010</v>
          </cell>
          <cell r="B25">
            <v>8946.1980000000003</v>
          </cell>
          <cell r="C25">
            <v>22479.39</v>
          </cell>
          <cell r="D25">
            <v>391548.962</v>
          </cell>
          <cell r="E25">
            <v>8291.2119999999995</v>
          </cell>
          <cell r="F25">
            <v>0</v>
          </cell>
          <cell r="G25">
            <v>540.28099999999995</v>
          </cell>
          <cell r="H25">
            <v>6.5620000000000003</v>
          </cell>
        </row>
        <row r="26">
          <cell r="A26">
            <v>2011</v>
          </cell>
          <cell r="B26">
            <v>23411</v>
          </cell>
          <cell r="C26">
            <v>53056.159</v>
          </cell>
          <cell r="D26" t="str">
            <v>..</v>
          </cell>
          <cell r="E26">
            <v>5231</v>
          </cell>
          <cell r="F26">
            <v>0</v>
          </cell>
          <cell r="G26">
            <v>192</v>
          </cell>
          <cell r="H26">
            <v>0</v>
          </cell>
        </row>
        <row r="27">
          <cell r="A27">
            <v>2012</v>
          </cell>
          <cell r="B27">
            <v>55260</v>
          </cell>
          <cell r="C27">
            <v>39555</v>
          </cell>
          <cell r="D27" t="str">
            <v>..</v>
          </cell>
          <cell r="E27">
            <v>12575</v>
          </cell>
          <cell r="F27">
            <v>0</v>
          </cell>
          <cell r="G27">
            <v>148</v>
          </cell>
          <cell r="H27">
            <v>78</v>
          </cell>
        </row>
        <row r="28">
          <cell r="A28">
            <v>2013</v>
          </cell>
          <cell r="B28">
            <v>139363</v>
          </cell>
          <cell r="C28">
            <v>29613</v>
          </cell>
          <cell r="D28" t="str">
            <v>..</v>
          </cell>
          <cell r="E28">
            <v>3424</v>
          </cell>
          <cell r="F28">
            <v>0</v>
          </cell>
          <cell r="G28">
            <v>1</v>
          </cell>
          <cell r="H28">
            <v>243</v>
          </cell>
        </row>
        <row r="29">
          <cell r="A29">
            <v>2014</v>
          </cell>
          <cell r="B29">
            <v>103378</v>
          </cell>
          <cell r="C29">
            <v>15395</v>
          </cell>
          <cell r="D29" t="str">
            <v>..</v>
          </cell>
          <cell r="E29">
            <v>148</v>
          </cell>
          <cell r="F29">
            <v>602</v>
          </cell>
          <cell r="G29">
            <v>1412</v>
          </cell>
          <cell r="H29">
            <v>3043</v>
          </cell>
        </row>
        <row r="30">
          <cell r="A30">
            <v>2015</v>
          </cell>
          <cell r="B30">
            <v>98765</v>
          </cell>
          <cell r="C30">
            <v>10334</v>
          </cell>
          <cell r="D30" t="str">
            <v>..</v>
          </cell>
          <cell r="E30">
            <v>231</v>
          </cell>
          <cell r="F30">
            <v>2641</v>
          </cell>
          <cell r="G30">
            <v>4858</v>
          </cell>
          <cell r="H30">
            <v>4067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0"/>
  <sheetViews>
    <sheetView tabSelected="1" zoomScaleNormal="100" workbookViewId="0">
      <selection activeCell="I1" sqref="I1"/>
    </sheetView>
  </sheetViews>
  <sheetFormatPr defaultRowHeight="14.4" x14ac:dyDescent="0.3"/>
  <cols>
    <col min="1" max="1" width="7.6640625" style="11" customWidth="1"/>
    <col min="2" max="2" width="9.6640625" customWidth="1"/>
    <col min="3" max="3" width="9.88671875" customWidth="1"/>
    <col min="4" max="4" width="11.33203125" customWidth="1"/>
    <col min="6" max="6" width="8.88671875" customWidth="1"/>
    <col min="7" max="7" width="16.6640625" customWidth="1"/>
    <col min="8" max="8" width="19.109375" customWidth="1"/>
  </cols>
  <sheetData>
    <row r="2" spans="1:9" ht="12" customHeight="1" x14ac:dyDescent="0.3">
      <c r="A2" s="24" t="s">
        <v>21</v>
      </c>
    </row>
    <row r="3" spans="1:9" ht="6.9" customHeight="1" x14ac:dyDescent="0.3">
      <c r="A3" s="5"/>
    </row>
    <row r="4" spans="1:9" ht="15" customHeight="1" x14ac:dyDescent="0.3">
      <c r="A4" s="12" t="s">
        <v>0</v>
      </c>
      <c r="B4" s="19" t="s">
        <v>1</v>
      </c>
      <c r="C4" s="19" t="s">
        <v>2</v>
      </c>
      <c r="D4" s="19" t="s">
        <v>8</v>
      </c>
      <c r="E4" s="19" t="s">
        <v>3</v>
      </c>
      <c r="F4" s="19" t="s">
        <v>4</v>
      </c>
      <c r="G4" s="19" t="s">
        <v>5</v>
      </c>
      <c r="H4" s="27" t="s">
        <v>20</v>
      </c>
    </row>
    <row r="5" spans="1:9" ht="15" customHeight="1" x14ac:dyDescent="0.3">
      <c r="A5" s="13"/>
      <c r="B5" s="20" t="s">
        <v>6</v>
      </c>
      <c r="C5" s="20" t="s">
        <v>6</v>
      </c>
      <c r="D5" s="20" t="s">
        <v>9</v>
      </c>
      <c r="E5" s="20" t="s">
        <v>6</v>
      </c>
      <c r="F5" s="20" t="s">
        <v>6</v>
      </c>
      <c r="G5" s="20" t="s">
        <v>7</v>
      </c>
      <c r="H5" s="20" t="s">
        <v>7</v>
      </c>
    </row>
    <row r="6" spans="1:9" ht="6.9" customHeight="1" x14ac:dyDescent="0.3">
      <c r="A6" s="13"/>
      <c r="B6" s="20"/>
      <c r="C6" s="20"/>
      <c r="D6" s="20"/>
      <c r="E6" s="20"/>
      <c r="F6" s="20"/>
      <c r="G6" s="20"/>
      <c r="H6" s="20"/>
    </row>
    <row r="7" spans="1:9" ht="15" customHeight="1" x14ac:dyDescent="0.3">
      <c r="A7" s="4"/>
      <c r="B7" s="18">
        <v>1000</v>
      </c>
      <c r="C7" s="18">
        <v>1000</v>
      </c>
      <c r="D7" s="18">
        <v>1000</v>
      </c>
      <c r="E7" s="18">
        <v>1000</v>
      </c>
      <c r="F7" s="18">
        <v>1000</v>
      </c>
      <c r="G7" s="18">
        <v>1000</v>
      </c>
      <c r="H7" s="18">
        <v>1000</v>
      </c>
    </row>
    <row r="8" spans="1:9" x14ac:dyDescent="0.3">
      <c r="A8" s="6">
        <v>1995</v>
      </c>
      <c r="B8" s="14">
        <v>14705</v>
      </c>
      <c r="C8" s="14">
        <v>0</v>
      </c>
      <c r="D8" s="14">
        <v>74</v>
      </c>
      <c r="E8" s="14">
        <v>130</v>
      </c>
      <c r="F8" s="14">
        <v>0</v>
      </c>
      <c r="G8" s="14">
        <v>1104</v>
      </c>
      <c r="H8" s="14">
        <v>23</v>
      </c>
      <c r="I8" s="2"/>
    </row>
    <row r="9" spans="1:9" x14ac:dyDescent="0.3">
      <c r="A9" s="6">
        <v>1996</v>
      </c>
      <c r="B9" s="14">
        <v>10939</v>
      </c>
      <c r="C9" s="14">
        <v>0</v>
      </c>
      <c r="D9" s="14">
        <v>87</v>
      </c>
      <c r="E9" s="14">
        <v>158</v>
      </c>
      <c r="F9" s="14">
        <v>60</v>
      </c>
      <c r="G9" s="14">
        <v>4374</v>
      </c>
      <c r="H9" s="14">
        <v>25</v>
      </c>
      <c r="I9" s="2"/>
    </row>
    <row r="10" spans="1:9" x14ac:dyDescent="0.3">
      <c r="A10" s="6">
        <v>1997</v>
      </c>
      <c r="B10" s="14">
        <v>18922</v>
      </c>
      <c r="C10" s="14">
        <v>1</v>
      </c>
      <c r="D10" s="14">
        <v>44</v>
      </c>
      <c r="E10" s="14">
        <v>111</v>
      </c>
      <c r="F10" s="14">
        <v>0</v>
      </c>
      <c r="G10" s="14">
        <v>8420</v>
      </c>
      <c r="H10" s="14">
        <v>901</v>
      </c>
      <c r="I10" s="2"/>
    </row>
    <row r="11" spans="1:9" x14ac:dyDescent="0.3">
      <c r="A11" s="6">
        <v>1998</v>
      </c>
      <c r="B11" s="14">
        <v>4000</v>
      </c>
      <c r="C11" s="14">
        <v>0</v>
      </c>
      <c r="D11" s="14">
        <v>5</v>
      </c>
      <c r="E11" s="14">
        <v>40</v>
      </c>
      <c r="F11" s="14">
        <v>0</v>
      </c>
      <c r="G11" s="14">
        <v>11388</v>
      </c>
      <c r="H11" s="14">
        <v>1663</v>
      </c>
      <c r="I11" s="2"/>
    </row>
    <row r="12" spans="1:9" x14ac:dyDescent="0.3">
      <c r="A12" s="6">
        <v>1999</v>
      </c>
      <c r="B12" s="14">
        <v>4168</v>
      </c>
      <c r="C12" s="14">
        <v>0</v>
      </c>
      <c r="D12" s="14">
        <v>0</v>
      </c>
      <c r="E12" s="14">
        <v>2</v>
      </c>
      <c r="F12" s="14">
        <v>0</v>
      </c>
      <c r="G12" s="14">
        <v>9346</v>
      </c>
      <c r="H12" s="14">
        <v>8</v>
      </c>
      <c r="I12" s="2"/>
    </row>
    <row r="13" spans="1:9" x14ac:dyDescent="0.3">
      <c r="A13" s="7">
        <v>2000</v>
      </c>
      <c r="B13" s="15">
        <v>11682</v>
      </c>
      <c r="C13" s="15">
        <v>8</v>
      </c>
      <c r="D13" s="15">
        <v>6</v>
      </c>
      <c r="E13" s="15">
        <v>39</v>
      </c>
      <c r="F13" s="15">
        <v>510</v>
      </c>
      <c r="G13" s="15">
        <v>7967</v>
      </c>
      <c r="H13" s="15">
        <v>2119</v>
      </c>
      <c r="I13" s="2"/>
    </row>
    <row r="14" spans="1:9" x14ac:dyDescent="0.3">
      <c r="A14" s="6">
        <v>2001</v>
      </c>
      <c r="B14" s="14">
        <v>15184</v>
      </c>
      <c r="C14" s="14">
        <v>0</v>
      </c>
      <c r="D14" s="14">
        <v>3</v>
      </c>
      <c r="E14" s="14">
        <v>58</v>
      </c>
      <c r="F14" s="14">
        <v>2200</v>
      </c>
      <c r="G14" s="14">
        <v>5892</v>
      </c>
      <c r="H14" s="14">
        <v>3</v>
      </c>
      <c r="I14" s="2"/>
    </row>
    <row r="15" spans="1:9" x14ac:dyDescent="0.3">
      <c r="A15" s="6">
        <v>2002</v>
      </c>
      <c r="B15" s="14">
        <v>5487</v>
      </c>
      <c r="C15" s="14">
        <v>397.82400000000001</v>
      </c>
      <c r="D15" s="14">
        <v>0</v>
      </c>
      <c r="E15" s="14">
        <v>53</v>
      </c>
      <c r="F15" s="14">
        <v>4970</v>
      </c>
      <c r="G15" s="14">
        <v>4026</v>
      </c>
      <c r="H15" s="14">
        <v>7.8689999999999998</v>
      </c>
      <c r="I15" s="2"/>
    </row>
    <row r="16" spans="1:9" x14ac:dyDescent="0.3">
      <c r="A16" s="6">
        <v>2003</v>
      </c>
      <c r="B16" s="14">
        <v>530</v>
      </c>
      <c r="C16" s="14">
        <v>0</v>
      </c>
      <c r="D16" s="14">
        <v>0</v>
      </c>
      <c r="E16" s="14">
        <v>119</v>
      </c>
      <c r="F16" s="14">
        <v>1022</v>
      </c>
      <c r="G16" s="14">
        <v>2982</v>
      </c>
      <c r="H16" s="14">
        <v>39.671999999999997</v>
      </c>
      <c r="I16" s="2"/>
    </row>
    <row r="17" spans="1:10" x14ac:dyDescent="0.3">
      <c r="A17" s="6">
        <v>2004</v>
      </c>
      <c r="B17" s="14">
        <v>0</v>
      </c>
      <c r="C17" s="14">
        <v>0</v>
      </c>
      <c r="D17" s="14">
        <v>5.6390000000000002</v>
      </c>
      <c r="E17" s="14">
        <v>218</v>
      </c>
      <c r="F17" s="14">
        <v>2596</v>
      </c>
      <c r="G17" s="14">
        <v>16052</v>
      </c>
      <c r="H17" s="14">
        <v>53.854999999999997</v>
      </c>
      <c r="I17" s="2"/>
    </row>
    <row r="18" spans="1:10" x14ac:dyDescent="0.3">
      <c r="A18" s="7">
        <v>2005</v>
      </c>
      <c r="B18" s="15">
        <v>0</v>
      </c>
      <c r="C18" s="15">
        <v>0</v>
      </c>
      <c r="D18" s="15">
        <v>950.92200000000003</v>
      </c>
      <c r="E18" s="15">
        <v>283</v>
      </c>
      <c r="F18" s="15">
        <v>1035</v>
      </c>
      <c r="G18" s="15">
        <v>18660</v>
      </c>
      <c r="H18" s="15">
        <v>4207.8869999999997</v>
      </c>
      <c r="I18" s="2"/>
    </row>
    <row r="19" spans="1:10" x14ac:dyDescent="0.3">
      <c r="A19" s="6">
        <v>2006</v>
      </c>
      <c r="B19" s="14">
        <v>0</v>
      </c>
      <c r="C19" s="14">
        <v>0</v>
      </c>
      <c r="D19" s="14">
        <v>1134.7739999999999</v>
      </c>
      <c r="E19" s="14">
        <v>577</v>
      </c>
      <c r="F19" s="14">
        <v>990</v>
      </c>
      <c r="G19" s="14">
        <v>19504</v>
      </c>
      <c r="H19" s="14">
        <v>1201.6199999999999</v>
      </c>
      <c r="I19" s="2"/>
    </row>
    <row r="20" spans="1:10" x14ac:dyDescent="0.3">
      <c r="A20" s="6">
        <v>2007</v>
      </c>
      <c r="B20" s="14">
        <v>0</v>
      </c>
      <c r="C20" s="14">
        <v>0</v>
      </c>
      <c r="D20" s="14">
        <v>2401.1</v>
      </c>
      <c r="E20" s="14">
        <v>899</v>
      </c>
      <c r="F20" s="14">
        <v>2588</v>
      </c>
      <c r="G20" s="14">
        <v>13976</v>
      </c>
      <c r="H20" s="14">
        <v>4454.8710000000001</v>
      </c>
      <c r="I20" s="2"/>
    </row>
    <row r="21" spans="1:10" x14ac:dyDescent="0.3">
      <c r="A21" s="6">
        <v>2008</v>
      </c>
      <c r="B21" s="14">
        <v>9107</v>
      </c>
      <c r="C21" s="14">
        <v>702.63400000000001</v>
      </c>
      <c r="D21" s="14">
        <v>6967.8090000000002</v>
      </c>
      <c r="E21" s="14">
        <v>1375</v>
      </c>
      <c r="F21" s="14">
        <v>135</v>
      </c>
      <c r="G21" s="14">
        <v>0</v>
      </c>
      <c r="H21" s="14">
        <v>492.29</v>
      </c>
      <c r="I21" s="2"/>
    </row>
    <row r="22" spans="1:10" x14ac:dyDescent="0.3">
      <c r="A22" s="6">
        <v>2009</v>
      </c>
      <c r="B22" s="14">
        <v>0</v>
      </c>
      <c r="C22" s="14">
        <v>604.96299999999997</v>
      </c>
      <c r="D22" s="14">
        <v>4617.2659999999996</v>
      </c>
      <c r="E22" s="14">
        <f>'[1]malmit ja rikasteet'!$AN$8/1000</f>
        <v>748.11400000000003</v>
      </c>
      <c r="F22" s="14">
        <v>0</v>
      </c>
      <c r="G22" s="14">
        <f>'[1]malmit ja rikasteet'!$BB$8/1000</f>
        <v>1738.0630000000001</v>
      </c>
      <c r="H22" s="14">
        <v>23.948</v>
      </c>
      <c r="I22" s="2"/>
    </row>
    <row r="23" spans="1:10" x14ac:dyDescent="0.3">
      <c r="A23" s="8">
        <v>2010</v>
      </c>
      <c r="B23" s="16">
        <v>7874.3580000000002</v>
      </c>
      <c r="C23" s="16">
        <v>7779.2020000000002</v>
      </c>
      <c r="D23" s="16">
        <v>13704.281999999999</v>
      </c>
      <c r="E23" s="16">
        <v>2788.1990000000001</v>
      </c>
      <c r="F23" s="16">
        <v>0</v>
      </c>
      <c r="G23" s="16">
        <v>13446.428</v>
      </c>
      <c r="H23" s="16">
        <v>26.623999999999999</v>
      </c>
      <c r="I23" s="2"/>
      <c r="J23" s="1"/>
    </row>
    <row r="24" spans="1:10" x14ac:dyDescent="0.3">
      <c r="A24" s="22">
        <v>2011</v>
      </c>
      <c r="B24" s="21">
        <v>21056</v>
      </c>
      <c r="C24" s="21">
        <v>20557.906999999999</v>
      </c>
      <c r="D24" s="21">
        <v>29001.014999999999</v>
      </c>
      <c r="E24" s="21">
        <v>2511</v>
      </c>
      <c r="F24" s="21">
        <v>0</v>
      </c>
      <c r="G24" s="21">
        <v>13095</v>
      </c>
      <c r="H24" s="21">
        <v>0.46200000000000002</v>
      </c>
      <c r="I24" s="2"/>
      <c r="J24" s="1"/>
    </row>
    <row r="25" spans="1:10" x14ac:dyDescent="0.3">
      <c r="A25" s="22">
        <v>2012</v>
      </c>
      <c r="B25" s="21">
        <v>53939</v>
      </c>
      <c r="C25" s="21">
        <v>14608</v>
      </c>
      <c r="D25" s="21">
        <v>45874</v>
      </c>
      <c r="E25" s="21">
        <v>3304</v>
      </c>
      <c r="F25" s="21">
        <v>0</v>
      </c>
      <c r="G25" s="21">
        <v>15157</v>
      </c>
      <c r="H25" s="21">
        <v>1603</v>
      </c>
      <c r="I25" s="2"/>
      <c r="J25" s="1"/>
    </row>
    <row r="26" spans="1:10" x14ac:dyDescent="0.3">
      <c r="A26" s="22">
        <v>2013</v>
      </c>
      <c r="B26" s="21">
        <v>104579</v>
      </c>
      <c r="C26" s="21">
        <v>11055</v>
      </c>
      <c r="D26" s="21">
        <v>49787</v>
      </c>
      <c r="E26" s="21">
        <v>1041</v>
      </c>
      <c r="F26" s="21">
        <v>0</v>
      </c>
      <c r="G26" s="21">
        <v>9027</v>
      </c>
      <c r="H26" s="21">
        <v>826</v>
      </c>
      <c r="I26" s="2"/>
      <c r="J26" s="1"/>
    </row>
    <row r="27" spans="1:10" x14ac:dyDescent="0.3">
      <c r="A27" s="22">
        <v>2014</v>
      </c>
      <c r="B27" s="21">
        <v>94790</v>
      </c>
      <c r="C27" s="21">
        <v>7035</v>
      </c>
      <c r="D27" s="21">
        <v>50353</v>
      </c>
      <c r="E27" s="21">
        <v>56</v>
      </c>
      <c r="F27" s="21">
        <v>1554</v>
      </c>
      <c r="G27" s="21">
        <v>8377</v>
      </c>
      <c r="H27" s="21">
        <v>420</v>
      </c>
      <c r="I27" s="2"/>
      <c r="J27" s="1"/>
    </row>
    <row r="28" spans="1:10" x14ac:dyDescent="0.3">
      <c r="A28" s="9">
        <v>2015</v>
      </c>
      <c r="B28" s="17">
        <v>92639</v>
      </c>
      <c r="C28" s="17">
        <v>5639</v>
      </c>
      <c r="D28" s="17">
        <v>4260</v>
      </c>
      <c r="E28" s="17">
        <v>98</v>
      </c>
      <c r="F28" s="17">
        <v>6463</v>
      </c>
      <c r="G28" s="17">
        <v>10161</v>
      </c>
      <c r="H28" s="17">
        <v>1345</v>
      </c>
      <c r="I28" s="2"/>
      <c r="J28" s="1"/>
    </row>
    <row r="29" spans="1:10" ht="6.9" customHeight="1" x14ac:dyDescent="0.3">
      <c r="A29" s="10"/>
      <c r="B29" s="3"/>
      <c r="C29" s="3"/>
      <c r="D29" s="3"/>
      <c r="E29" s="3"/>
      <c r="F29" s="3"/>
      <c r="G29" s="3"/>
      <c r="H29" s="3"/>
      <c r="I29" s="2"/>
    </row>
    <row r="30" spans="1:10" s="23" customFormat="1" ht="12" customHeight="1" x14ac:dyDescent="0.2">
      <c r="A30" s="25" t="s">
        <v>12</v>
      </c>
    </row>
    <row r="31" spans="1:10" ht="6.9" customHeight="1" x14ac:dyDescent="0.3">
      <c r="A31" s="10"/>
      <c r="B31" s="2"/>
      <c r="C31" s="2"/>
      <c r="D31" s="2"/>
      <c r="E31" s="2"/>
      <c r="F31" s="2"/>
      <c r="G31" s="2"/>
      <c r="H31" s="2"/>
      <c r="I31" s="2"/>
    </row>
    <row r="32" spans="1:10" ht="12" customHeight="1" x14ac:dyDescent="0.3">
      <c r="A32" s="26" t="s">
        <v>13</v>
      </c>
      <c r="B32" s="2"/>
      <c r="C32" s="2"/>
      <c r="D32" s="2"/>
      <c r="E32" s="2"/>
      <c r="F32" s="2"/>
      <c r="G32" s="2"/>
      <c r="H32" s="2"/>
      <c r="I32" s="2"/>
    </row>
    <row r="33" spans="1:9" ht="12" customHeight="1" x14ac:dyDescent="0.3">
      <c r="A33" s="26" t="s">
        <v>14</v>
      </c>
      <c r="B33" s="2"/>
      <c r="C33" s="2"/>
      <c r="D33" s="2"/>
      <c r="E33" s="2"/>
      <c r="F33" s="2"/>
      <c r="G33" s="2"/>
      <c r="H33" s="2"/>
      <c r="I33" s="2"/>
    </row>
    <row r="34" spans="1:9" ht="12" customHeight="1" x14ac:dyDescent="0.3">
      <c r="A34" s="26" t="s">
        <v>15</v>
      </c>
      <c r="B34" s="2"/>
      <c r="C34" s="2"/>
      <c r="D34" s="2"/>
      <c r="E34" s="2"/>
      <c r="F34" s="2"/>
      <c r="G34" s="2"/>
      <c r="H34" s="2"/>
      <c r="I34" s="2"/>
    </row>
    <row r="35" spans="1:9" ht="12" customHeight="1" x14ac:dyDescent="0.3">
      <c r="A35" s="26" t="s">
        <v>16</v>
      </c>
      <c r="B35" s="2"/>
      <c r="C35" s="2"/>
      <c r="D35" s="2"/>
      <c r="E35" s="2"/>
      <c r="F35" s="2"/>
      <c r="G35" s="2"/>
      <c r="H35" s="2"/>
      <c r="I35" s="2"/>
    </row>
    <row r="36" spans="1:9" ht="12" customHeight="1" x14ac:dyDescent="0.3">
      <c r="A36" s="26" t="s">
        <v>17</v>
      </c>
      <c r="B36" s="2"/>
      <c r="C36" s="2"/>
      <c r="D36" s="2"/>
      <c r="E36" s="2"/>
      <c r="F36" s="2"/>
      <c r="G36" s="2"/>
      <c r="H36" s="2"/>
      <c r="I36" s="2"/>
    </row>
    <row r="37" spans="1:9" ht="12" customHeight="1" x14ac:dyDescent="0.3">
      <c r="A37" s="26" t="s">
        <v>18</v>
      </c>
      <c r="B37" s="2"/>
      <c r="C37" s="2"/>
      <c r="D37" s="2"/>
      <c r="E37" s="2"/>
      <c r="F37" s="2"/>
      <c r="G37" s="2"/>
      <c r="H37" s="2"/>
      <c r="I37" s="2"/>
    </row>
    <row r="38" spans="1:9" ht="12" customHeight="1" x14ac:dyDescent="0.3">
      <c r="A38" s="26" t="s">
        <v>19</v>
      </c>
      <c r="B38" s="2"/>
      <c r="C38" s="2"/>
      <c r="D38" s="2"/>
      <c r="E38" s="2"/>
      <c r="F38" s="2"/>
      <c r="G38" s="2"/>
      <c r="H38" s="2"/>
      <c r="I38" s="2"/>
    </row>
    <row r="39" spans="1:9" ht="11.1" customHeight="1" x14ac:dyDescent="0.3">
      <c r="A39" s="10" t="s">
        <v>10</v>
      </c>
    </row>
    <row r="40" spans="1:9" ht="11.1" customHeight="1" x14ac:dyDescent="0.3">
      <c r="A40" s="10" t="s">
        <v>11</v>
      </c>
    </row>
  </sheetData>
  <pageMargins left="0.78740157480314965" right="0.78740157480314965" top="0.55118110236220474" bottom="0.55118110236220474" header="0" footer="0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Seet1</vt:lpstr>
    </vt:vector>
  </TitlesOfParts>
  <Company>Geological Survey of Finland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Tapio Kananoja</dc:creator>
  <cp:lastModifiedBy>Jussi Pokki</cp:lastModifiedBy>
  <cp:lastPrinted>2016-08-19T11:59:33Z</cp:lastPrinted>
  <dcterms:created xsi:type="dcterms:W3CDTF">2012-02-13T11:06:30Z</dcterms:created>
  <dcterms:modified xsi:type="dcterms:W3CDTF">2016-08-19T12:47:29Z</dcterms:modified>
</cp:coreProperties>
</file>